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1\09 Вересень\"/>
    </mc:Choice>
  </mc:AlternateContent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G27" i="1" l="1"/>
  <c r="H18" i="1" l="1"/>
  <c r="H17" i="1"/>
  <c r="H16" i="1"/>
  <c r="H15" i="1"/>
  <c r="H13" i="1"/>
  <c r="H19" i="1"/>
  <c r="H14" i="1"/>
  <c r="H26" i="1"/>
  <c r="H25" i="1"/>
  <c r="H24" i="1"/>
  <c r="H23" i="1"/>
  <c r="H21" i="1"/>
  <c r="H22" i="1"/>
  <c r="H12" i="1"/>
  <c r="H20" i="1"/>
  <c r="H11" i="1"/>
  <c r="I27" i="1"/>
  <c r="H27" i="1" l="1"/>
</calcChain>
</file>

<file path=xl/sharedStrings.xml><?xml version="1.0" encoding="utf-8"?>
<sst xmlns="http://schemas.openxmlformats.org/spreadsheetml/2006/main" count="51" uniqueCount="36">
  <si>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</si>
  <si>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</si>
  <si>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</si>
  <si>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</si>
  <si>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</si>
  <si>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</si>
  <si>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</si>
  <si>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</si>
  <si>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</si>
  <si>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</si>
  <si>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</si>
  <si>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</si>
  <si>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</si>
  <si>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ПЕРЕЛІК</t>
  </si>
  <si>
    <t>Телевізор Panasonic</t>
  </si>
  <si>
    <t>Бучанська Українська гімназія</t>
  </si>
  <si>
    <t>Телевізор Samsung</t>
  </si>
  <si>
    <t>Принтер-сканер</t>
  </si>
  <si>
    <t>Принтер Toshiba</t>
  </si>
  <si>
    <t>Принтер Canon</t>
  </si>
  <si>
    <t>Комплекс Epson СНПЧ</t>
  </si>
  <si>
    <t>Ноутбук Lenovo</t>
  </si>
  <si>
    <t>Роутер</t>
  </si>
  <si>
    <t>Маршрутизатор TP-Link</t>
  </si>
  <si>
    <t>Системний блок</t>
  </si>
  <si>
    <t>Копіювальний апарат</t>
  </si>
  <si>
    <t>Караоке LG (аудіоцентр)</t>
  </si>
  <si>
    <t>Фотоапарат Olimpus</t>
  </si>
  <si>
    <t>Клавіатура дротова</t>
  </si>
  <si>
    <t>Клавіатура</t>
  </si>
  <si>
    <t>Принтер НР</t>
  </si>
  <si>
    <t>Всього на суму: Тридцять п'ять тисяч двісті п'ятдесят одна грн. 00 коп.</t>
  </si>
  <si>
    <t>Бучанської Української гімназії</t>
  </si>
  <si>
    <t>до рішення 18 сесії VIІI скликання</t>
  </si>
  <si>
    <t>Тарас ШАПРАВСЬКИЙ</t>
  </si>
  <si>
    <t>№ 1943 від "30" вересня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</si>
</sst>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2" fillId="0" borderId="7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11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/>
    </xf>
    <xf numFmtId="4" fontId="2" fillId="0" borderId="11" xfId="0" applyNumberFormat="1" applyFont="1" applyFill="1" applyBorder="1"/>
    <xf numFmtId="0" fontId="2" fillId="0" borderId="12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/>
    </xf>
    <xf numFmtId="4" fontId="2" fillId="0" borderId="14" xfId="0" applyNumberFormat="1" applyFont="1" applyFill="1" applyBorder="1"/>
    <xf numFmtId="0" fontId="2" fillId="0" borderId="15" xfId="0" applyFont="1" applyFill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/>
    <xf numFmtId="4" fontId="3" fillId="0" borderId="16" xfId="0" applyNumberFormat="1" applyFont="1" applyBorder="1" applyAlignment="1">
      <alignment horizontal="center"/>
    </xf>
    <xf numFmtId="0" fontId="3" fillId="0" borderId="0" xfId="0" applyFont="1" applyAlignment="1"/>
    <xf numFmtId="0" fontId="1" fillId="0" borderId="0" xfId="0" applyFont="1" applyAlignment="1"/>
    <xf numFmtId="0" fontId="4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H9" sqref="H9"/>
    </sheetView>
  </sheetViews>
  <sheetFormatPr defaultRowHeight="15" x14ac:dyDescent="0.25"/>
  <cols>
    <col min="1" max="1" width="4.42578125" customWidth="1"/>
    <col min="2" max="2" width="34.5703125" customWidth="1"/>
    <col min="3" max="3" width="23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  <col min="11" max="11" width="3.28515625" customWidth="1"/>
  </cols>
  <sheetData>
    <row r="1" spans="1:9" ht="15" customHeight="1" x14ac:dyDescent="0.25">
      <c r="A1" s="1"/>
      <c r="B1" s="1"/>
      <c r="C1" s="1"/>
      <c r="D1" s="1"/>
      <c r="E1" s="1"/>
      <c r="F1" s="34" t="s">
        <v>5</v>
      </c>
      <c r="G1" s="34"/>
      <c r="H1" s="34"/>
      <c r="I1" s="34"/>
    </row>
    <row r="2" spans="1:9" ht="14.25" customHeight="1" x14ac:dyDescent="0.25">
      <c r="A2" s="1"/>
      <c r="B2" s="1"/>
      <c r="C2" s="1"/>
      <c r="D2" s="1"/>
      <c r="E2" s="1"/>
      <c r="F2" s="34" t="s">
        <v>33</v>
      </c>
      <c r="G2" s="34"/>
      <c r="H2" s="34"/>
      <c r="I2" s="34"/>
    </row>
    <row r="3" spans="1:9" ht="15" customHeight="1" x14ac:dyDescent="0.25">
      <c r="A3" s="1"/>
      <c r="B3" s="1"/>
      <c r="C3" s="1"/>
      <c r="D3" s="1"/>
      <c r="E3" s="1"/>
      <c r="F3" s="34" t="s">
        <v>35</v>
      </c>
      <c r="G3" s="34"/>
      <c r="H3" s="34"/>
      <c r="I3" s="34"/>
    </row>
    <row r="4" spans="1:9" ht="3.7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33" t="s">
        <v>13</v>
      </c>
      <c r="B5" s="33"/>
      <c r="C5" s="33"/>
      <c r="D5" s="33"/>
      <c r="E5" s="33"/>
      <c r="F5" s="33"/>
      <c r="G5" s="33"/>
      <c r="H5" s="33"/>
      <c r="I5" s="33"/>
    </row>
    <row r="6" spans="1:9" x14ac:dyDescent="0.25">
      <c r="A6" s="33" t="s">
        <v>2</v>
      </c>
      <c r="B6" s="33"/>
      <c r="C6" s="33"/>
      <c r="D6" s="33"/>
      <c r="E6" s="33"/>
      <c r="F6" s="33"/>
      <c r="G6" s="33"/>
      <c r="H6" s="33"/>
      <c r="I6" s="33"/>
    </row>
    <row r="7" spans="1:9" x14ac:dyDescent="0.25">
      <c r="A7" s="33" t="s">
        <v>32</v>
      </c>
      <c r="B7" s="33"/>
      <c r="C7" s="33"/>
      <c r="D7" s="33"/>
      <c r="E7" s="33"/>
      <c r="F7" s="33"/>
      <c r="G7" s="33"/>
      <c r="H7" s="33"/>
      <c r="I7" s="33"/>
    </row>
    <row r="8" spans="1:9" ht="8.25" customHeight="1" thickBot="1" x14ac:dyDescent="0.3">
      <c r="A8" s="1"/>
      <c r="B8" s="1"/>
      <c r="C8" s="1"/>
      <c r="D8" s="1"/>
      <c r="E8" s="1"/>
      <c r="F8" s="1"/>
      <c r="G8" s="1"/>
      <c r="H8" s="1"/>
      <c r="I8" s="1"/>
    </row>
    <row r="9" spans="1:9" ht="58.5" thickBot="1" x14ac:dyDescent="0.3">
      <c r="A9" s="4" t="s">
        <v>0</v>
      </c>
      <c r="B9" s="5" t="s">
        <v>1</v>
      </c>
      <c r="C9" s="5" t="s">
        <v>6</v>
      </c>
      <c r="D9" s="5" t="s">
        <v>7</v>
      </c>
      <c r="E9" s="5" t="s">
        <v>12</v>
      </c>
      <c r="F9" s="5" t="s">
        <v>8</v>
      </c>
      <c r="G9" s="5" t="s">
        <v>9</v>
      </c>
      <c r="H9" s="5" t="s">
        <v>10</v>
      </c>
      <c r="I9" s="6" t="s">
        <v>11</v>
      </c>
    </row>
    <row r="10" spans="1:9" ht="16.5" thickTop="1" thickBot="1" x14ac:dyDescent="0.3">
      <c r="A10" s="9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8">
        <v>9</v>
      </c>
    </row>
    <row r="11" spans="1:9" ht="30.75" thickTop="1" x14ac:dyDescent="0.25">
      <c r="A11" s="20">
        <v>1</v>
      </c>
      <c r="B11" s="21" t="s">
        <v>14</v>
      </c>
      <c r="C11" s="21" t="s">
        <v>15</v>
      </c>
      <c r="D11" s="22">
        <v>10490009</v>
      </c>
      <c r="E11" s="22"/>
      <c r="F11" s="23">
        <v>1031</v>
      </c>
      <c r="G11" s="22">
        <v>1</v>
      </c>
      <c r="H11" s="23">
        <f>F11</f>
        <v>1031</v>
      </c>
      <c r="I11" s="24"/>
    </row>
    <row r="12" spans="1:9" ht="30" x14ac:dyDescent="0.25">
      <c r="A12" s="10">
        <v>2</v>
      </c>
      <c r="B12" s="11" t="s">
        <v>16</v>
      </c>
      <c r="C12" s="11" t="s">
        <v>15</v>
      </c>
      <c r="D12" s="12">
        <v>10490060</v>
      </c>
      <c r="E12" s="12"/>
      <c r="F12" s="13">
        <v>4002</v>
      </c>
      <c r="G12" s="12">
        <v>1</v>
      </c>
      <c r="H12" s="13">
        <f t="shared" ref="H12:H26" si="0">F12</f>
        <v>4002</v>
      </c>
      <c r="I12" s="14"/>
    </row>
    <row r="13" spans="1:9" ht="30" x14ac:dyDescent="0.25">
      <c r="A13" s="15">
        <v>3</v>
      </c>
      <c r="B13" s="11" t="s">
        <v>17</v>
      </c>
      <c r="C13" s="11" t="s">
        <v>15</v>
      </c>
      <c r="D13" s="12">
        <v>10480310</v>
      </c>
      <c r="E13" s="12"/>
      <c r="F13" s="13">
        <v>2500</v>
      </c>
      <c r="G13" s="12">
        <v>2</v>
      </c>
      <c r="H13" s="13">
        <f>F13</f>
        <v>2500</v>
      </c>
      <c r="I13" s="14"/>
    </row>
    <row r="14" spans="1:9" ht="30" x14ac:dyDescent="0.25">
      <c r="A14" s="10">
        <v>4</v>
      </c>
      <c r="B14" s="16" t="s">
        <v>18</v>
      </c>
      <c r="C14" s="16" t="s">
        <v>15</v>
      </c>
      <c r="D14" s="17">
        <v>1136241</v>
      </c>
      <c r="E14" s="17"/>
      <c r="F14" s="18">
        <v>3000</v>
      </c>
      <c r="G14" s="17">
        <v>1</v>
      </c>
      <c r="H14" s="18">
        <f>F14</f>
        <v>3000</v>
      </c>
      <c r="I14" s="19"/>
    </row>
    <row r="15" spans="1:9" ht="30" x14ac:dyDescent="0.25">
      <c r="A15" s="15">
        <v>5</v>
      </c>
      <c r="B15" s="16" t="s">
        <v>19</v>
      </c>
      <c r="C15" s="11" t="s">
        <v>15</v>
      </c>
      <c r="D15" s="12">
        <v>1139298</v>
      </c>
      <c r="E15" s="12"/>
      <c r="F15" s="13">
        <v>1500</v>
      </c>
      <c r="G15" s="12">
        <v>3</v>
      </c>
      <c r="H15" s="13">
        <f t="shared" si="0"/>
        <v>1500</v>
      </c>
      <c r="I15" s="14"/>
    </row>
    <row r="16" spans="1:9" ht="30" x14ac:dyDescent="0.25">
      <c r="A16" s="15">
        <v>6</v>
      </c>
      <c r="B16" s="11" t="s">
        <v>20</v>
      </c>
      <c r="C16" s="11" t="s">
        <v>15</v>
      </c>
      <c r="D16" s="12">
        <v>10490061</v>
      </c>
      <c r="E16" s="12"/>
      <c r="F16" s="13">
        <v>3064</v>
      </c>
      <c r="G16" s="12">
        <v>1</v>
      </c>
      <c r="H16" s="13">
        <f t="shared" si="0"/>
        <v>3064</v>
      </c>
      <c r="I16" s="14"/>
    </row>
    <row r="17" spans="1:9" ht="30" x14ac:dyDescent="0.25">
      <c r="A17" s="15">
        <v>7</v>
      </c>
      <c r="B17" s="11" t="s">
        <v>21</v>
      </c>
      <c r="C17" s="11" t="s">
        <v>15</v>
      </c>
      <c r="D17" s="12">
        <v>10481146</v>
      </c>
      <c r="E17" s="12"/>
      <c r="F17" s="13">
        <v>6999</v>
      </c>
      <c r="G17" s="12">
        <v>1</v>
      </c>
      <c r="H17" s="13">
        <f t="shared" si="0"/>
        <v>6999</v>
      </c>
      <c r="I17" s="14"/>
    </row>
    <row r="18" spans="1:9" ht="30" x14ac:dyDescent="0.25">
      <c r="A18" s="10">
        <v>8</v>
      </c>
      <c r="B18" s="16" t="s">
        <v>22</v>
      </c>
      <c r="C18" s="11" t="s">
        <v>15</v>
      </c>
      <c r="D18" s="17">
        <v>1136078</v>
      </c>
      <c r="E18" s="17"/>
      <c r="F18" s="18">
        <v>300</v>
      </c>
      <c r="G18" s="17">
        <v>1</v>
      </c>
      <c r="H18" s="13">
        <f t="shared" si="0"/>
        <v>300</v>
      </c>
      <c r="I18" s="19"/>
    </row>
    <row r="19" spans="1:9" ht="30" x14ac:dyDescent="0.25">
      <c r="A19" s="15">
        <v>9</v>
      </c>
      <c r="B19" s="11" t="s">
        <v>23</v>
      </c>
      <c r="C19" s="11" t="s">
        <v>15</v>
      </c>
      <c r="D19" s="12">
        <v>11137552</v>
      </c>
      <c r="E19" s="12"/>
      <c r="F19" s="13">
        <v>3996</v>
      </c>
      <c r="G19" s="12">
        <v>4</v>
      </c>
      <c r="H19" s="13">
        <f t="shared" si="0"/>
        <v>3996</v>
      </c>
      <c r="I19" s="14"/>
    </row>
    <row r="20" spans="1:9" ht="30" x14ac:dyDescent="0.25">
      <c r="A20" s="10">
        <v>10</v>
      </c>
      <c r="B20" s="16" t="s">
        <v>24</v>
      </c>
      <c r="C20" s="16" t="s">
        <v>15</v>
      </c>
      <c r="D20" s="17">
        <v>10490013</v>
      </c>
      <c r="E20" s="17"/>
      <c r="F20" s="18">
        <v>3130</v>
      </c>
      <c r="G20" s="17">
        <v>2</v>
      </c>
      <c r="H20" s="18">
        <f t="shared" si="0"/>
        <v>3130</v>
      </c>
      <c r="I20" s="19"/>
    </row>
    <row r="21" spans="1:9" ht="30" x14ac:dyDescent="0.25">
      <c r="A21" s="10">
        <v>11</v>
      </c>
      <c r="B21" s="16" t="s">
        <v>25</v>
      </c>
      <c r="C21" s="16" t="s">
        <v>15</v>
      </c>
      <c r="D21" s="17">
        <v>10480889</v>
      </c>
      <c r="E21" s="17"/>
      <c r="F21" s="18">
        <v>1998</v>
      </c>
      <c r="G21" s="17">
        <v>1</v>
      </c>
      <c r="H21" s="18">
        <f t="shared" si="0"/>
        <v>1998</v>
      </c>
      <c r="I21" s="19"/>
    </row>
    <row r="22" spans="1:9" ht="30" x14ac:dyDescent="0.25">
      <c r="A22" s="10">
        <v>12</v>
      </c>
      <c r="B22" s="11" t="s">
        <v>26</v>
      </c>
      <c r="C22" s="11" t="s">
        <v>15</v>
      </c>
      <c r="D22" s="12">
        <v>10490020</v>
      </c>
      <c r="E22" s="12"/>
      <c r="F22" s="13">
        <v>1610</v>
      </c>
      <c r="G22" s="12">
        <v>1</v>
      </c>
      <c r="H22" s="13">
        <f t="shared" si="0"/>
        <v>1610</v>
      </c>
      <c r="I22" s="14"/>
    </row>
    <row r="23" spans="1:9" ht="30" x14ac:dyDescent="0.25">
      <c r="A23" s="10">
        <v>13</v>
      </c>
      <c r="B23" s="11" t="s">
        <v>27</v>
      </c>
      <c r="C23" s="11" t="s">
        <v>15</v>
      </c>
      <c r="D23" s="12">
        <v>10490045</v>
      </c>
      <c r="E23" s="12"/>
      <c r="F23" s="13">
        <v>1280</v>
      </c>
      <c r="G23" s="12">
        <v>1</v>
      </c>
      <c r="H23" s="13">
        <f t="shared" si="0"/>
        <v>1280</v>
      </c>
      <c r="I23" s="14"/>
    </row>
    <row r="24" spans="1:9" ht="30" x14ac:dyDescent="0.25">
      <c r="A24" s="10">
        <v>14</v>
      </c>
      <c r="B24" s="11" t="s">
        <v>28</v>
      </c>
      <c r="C24" s="11" t="s">
        <v>15</v>
      </c>
      <c r="D24" s="12">
        <v>11137211</v>
      </c>
      <c r="E24" s="12"/>
      <c r="F24" s="13">
        <v>199</v>
      </c>
      <c r="G24" s="12">
        <v>1</v>
      </c>
      <c r="H24" s="13">
        <f t="shared" si="0"/>
        <v>199</v>
      </c>
      <c r="I24" s="14"/>
    </row>
    <row r="25" spans="1:9" ht="30" x14ac:dyDescent="0.25">
      <c r="A25" s="10">
        <v>15</v>
      </c>
      <c r="B25" s="11" t="s">
        <v>29</v>
      </c>
      <c r="C25" s="11" t="s">
        <v>15</v>
      </c>
      <c r="D25" s="12">
        <v>1136234</v>
      </c>
      <c r="E25" s="12"/>
      <c r="F25" s="13">
        <v>142</v>
      </c>
      <c r="G25" s="12">
        <v>1</v>
      </c>
      <c r="H25" s="13">
        <f t="shared" si="0"/>
        <v>142</v>
      </c>
      <c r="I25" s="14"/>
    </row>
    <row r="26" spans="1:9" ht="30.75" thickBot="1" x14ac:dyDescent="0.3">
      <c r="A26" s="10">
        <v>16</v>
      </c>
      <c r="B26" s="11" t="s">
        <v>30</v>
      </c>
      <c r="C26" s="11" t="s">
        <v>15</v>
      </c>
      <c r="D26" s="12">
        <v>1136100</v>
      </c>
      <c r="E26" s="12"/>
      <c r="F26" s="13">
        <v>500</v>
      </c>
      <c r="G26" s="12">
        <v>1</v>
      </c>
      <c r="H26" s="13">
        <f t="shared" si="0"/>
        <v>500</v>
      </c>
      <c r="I26" s="14"/>
    </row>
    <row r="27" spans="1:9" ht="16.5" thickBot="1" x14ac:dyDescent="0.3">
      <c r="A27" s="30" t="s">
        <v>3</v>
      </c>
      <c r="B27" s="31"/>
      <c r="C27" s="31"/>
      <c r="D27" s="31"/>
      <c r="E27" s="31"/>
      <c r="F27" s="32"/>
      <c r="G27" s="25">
        <f>SUM(G11:G26)</f>
        <v>23</v>
      </c>
      <c r="H27" s="27">
        <f>SUM(H11:H26)</f>
        <v>35251</v>
      </c>
      <c r="I27" s="26">
        <f>SUM(I11:I26)</f>
        <v>0</v>
      </c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28" t="s">
        <v>31</v>
      </c>
      <c r="C29" s="29"/>
      <c r="D29" s="29"/>
      <c r="E29" s="29"/>
      <c r="F29" s="29"/>
      <c r="G29" s="29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s="3" customFormat="1" x14ac:dyDescent="0.25">
      <c r="A31" s="2"/>
      <c r="B31" s="2" t="s">
        <v>4</v>
      </c>
      <c r="C31" s="2"/>
      <c r="D31" s="2"/>
      <c r="E31" s="2"/>
      <c r="F31" s="2"/>
      <c r="G31" s="2" t="s">
        <v>34</v>
      </c>
      <c r="H31" s="2"/>
      <c r="I31" s="2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</sheetData>
  <mergeCells count="8">
    <mergeCell ref="B29:G29"/>
    <mergeCell ref="A27:F27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31" top="0.94" bottom="0.3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2021-09-13T10:53:31Z</cp:lastPrinted>
  <dcterms:created xsi:type="dcterms:W3CDTF">2019-09-05T05:17:44Z</dcterms:created>
  <dcterms:modified xsi:type="dcterms:W3CDTF">2021-10-04T06:59:26Z</dcterms:modified>
</cp:coreProperties>
</file>